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4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<sst xmlns="http://schemas.openxmlformats.org/spreadsheetml/2006/main" count="61" uniqueCount="49">
  <si>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</si>
  <si>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</si>
  <si>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</si>
  <si>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</si>
  <si>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</si>
  <si>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</si>
  <si>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</si>
  <si>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</si>
  <si>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</si>
  <si>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</si>
  <si>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</si>
  <si>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</si>
  <si>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</si>
  <si>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</si>
  <si>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</si>
  <si>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</si>
  <si>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</si>
  <si>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</si>
  <si>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</si>
  <si>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</si>
  <si>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</si>
  <si>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</si>
  <si>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</si>
  <si>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</si>
  <si>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</si>
  <si>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</si>
  <si>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</si>
  <si>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</si>
  <si>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</si>
  <si>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</si>
  <si>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</si>
  <si>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</si>
  <si>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</si>
  <si>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</si>
  <si>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</si>
  <si>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</si>
  <si>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</si>
  <si>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</si>
  <si>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</si>
  <si>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</si>
  <si>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</si>
  <si>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</si>
  <si>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</si>
  <si>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</si>
  <si>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</si>
  <si>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Przychody i rozchody budżetu w 2013 r.</t>
  </si>
  <si>
    <t>Kwota 2013 r</t>
  </si>
  <si>
    <t>Zmiana</t>
  </si>
  <si>
    <t>Kwota po zmianie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</si>
</sst>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7"/>
      <name val="Arial CE"/>
      <family val="2"/>
    </font>
    <font>
      <b/>
      <sz val="10"/>
      <name val="Arial"/>
      <family val="2"/>
    </font>
    <font>
      <sz val="7"/>
      <name val="Arial CE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9" fontId="33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4" fontId="6" fillId="0" borderId="10" xfId="42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42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64" fontId="6" fillId="0" borderId="12" xfId="42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164" fontId="6" fillId="0" borderId="13" xfId="42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6" fillId="0" borderId="12" xfId="42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1" fontId="16" fillId="0" borderId="10" xfId="0" applyNumberFormat="1" applyFont="1" applyBorder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A21" sqref="A21:B21"/>
    </sheetView>
  </sheetViews>
  <sheetFormatPr defaultColWidth="9.140625" defaultRowHeight="12.75"/>
  <cols>
    <col min="1" max="1" width="4.7109375" style="1" bestFit="1" customWidth="1"/>
    <col min="2" max="2" width="39.57421875" style="1" customWidth="1"/>
    <col min="3" max="3" width="13.57421875" style="1" customWidth="1"/>
    <col min="4" max="4" width="15.8515625" style="1" customWidth="1"/>
    <col min="5" max="5" width="12.7109375" style="1" customWidth="1"/>
    <col min="6" max="6" width="13.57421875" style="1" customWidth="1"/>
    <col min="7" max="16384" width="9.140625" style="1" customWidth="1"/>
  </cols>
  <sheetData>
    <row r="1" ht="29.25" customHeight="1"/>
    <row r="2" spans="1:6" ht="27" customHeight="1">
      <c r="A2" s="37" t="s">
        <v>45</v>
      </c>
      <c r="B2" s="37"/>
      <c r="C2" s="37"/>
      <c r="D2" s="37"/>
      <c r="E2" s="37"/>
      <c r="F2" s="37"/>
    </row>
    <row r="3" ht="6.75" customHeight="1">
      <c r="A3" s="2"/>
    </row>
    <row r="4" ht="12.75">
      <c r="D4" s="3"/>
    </row>
    <row r="5" spans="1:6" ht="15" customHeight="1">
      <c r="A5" s="42" t="s">
        <v>0</v>
      </c>
      <c r="B5" s="42" t="s">
        <v>1</v>
      </c>
      <c r="C5" s="43" t="s">
        <v>2</v>
      </c>
      <c r="D5" s="43" t="s">
        <v>46</v>
      </c>
      <c r="E5" s="31" t="s">
        <v>47</v>
      </c>
      <c r="F5" s="34" t="s">
        <v>48</v>
      </c>
    </row>
    <row r="6" spans="1:6" ht="15" customHeight="1">
      <c r="A6" s="42"/>
      <c r="B6" s="42"/>
      <c r="C6" s="42"/>
      <c r="D6" s="43"/>
      <c r="E6" s="32"/>
      <c r="F6" s="35"/>
    </row>
    <row r="7" spans="1:6" ht="15.75" customHeight="1">
      <c r="A7" s="42"/>
      <c r="B7" s="42"/>
      <c r="C7" s="42"/>
      <c r="D7" s="43"/>
      <c r="E7" s="33"/>
      <c r="F7" s="36"/>
    </row>
    <row r="8" spans="1:6" s="4" customFormat="1" ht="11.25" customHeight="1">
      <c r="A8" s="27">
        <v>1</v>
      </c>
      <c r="B8" s="27">
        <v>2</v>
      </c>
      <c r="C8" s="27">
        <v>3</v>
      </c>
      <c r="D8" s="28">
        <v>4</v>
      </c>
      <c r="E8" s="29">
        <v>5</v>
      </c>
      <c r="F8" s="29">
        <v>6</v>
      </c>
    </row>
    <row r="9" spans="1:6" s="8" customFormat="1" ht="13.5" customHeight="1">
      <c r="A9" s="5" t="s">
        <v>3</v>
      </c>
      <c r="B9" s="6" t="s">
        <v>4</v>
      </c>
      <c r="C9" s="5"/>
      <c r="D9" s="7">
        <v>91485723</v>
      </c>
      <c r="E9" s="30">
        <v>-2592886</v>
      </c>
      <c r="F9" s="30">
        <f>D9+E9</f>
        <v>88892837</v>
      </c>
    </row>
    <row r="10" spans="1:6" ht="15.75" customHeight="1">
      <c r="A10" s="5" t="s">
        <v>5</v>
      </c>
      <c r="B10" s="6" t="s">
        <v>6</v>
      </c>
      <c r="C10" s="5"/>
      <c r="D10" s="7">
        <v>88010264</v>
      </c>
      <c r="E10" s="30">
        <v>57114</v>
      </c>
      <c r="F10" s="30">
        <f>D10+E10</f>
        <v>88067378</v>
      </c>
    </row>
    <row r="11" spans="1:6" ht="14.25" customHeight="1">
      <c r="A11" s="5" t="s">
        <v>7</v>
      </c>
      <c r="B11" s="6" t="s">
        <v>8</v>
      </c>
      <c r="C11" s="9"/>
      <c r="D11" s="10">
        <f>D9-D10</f>
        <v>3475459</v>
      </c>
      <c r="E11" s="30">
        <v>-2650000</v>
      </c>
      <c r="F11" s="30">
        <f>F9-F10</f>
        <v>825459</v>
      </c>
    </row>
    <row r="12" spans="1:6" ht="18.75" customHeight="1">
      <c r="A12" s="38" t="s">
        <v>9</v>
      </c>
      <c r="B12" s="39"/>
      <c r="C12" s="9"/>
      <c r="D12" s="10">
        <f>SUM(D13:D20)</f>
        <v>3700000</v>
      </c>
      <c r="E12" s="10">
        <f>SUM(E13:E20)</f>
        <v>32950000</v>
      </c>
      <c r="F12" s="10">
        <f>SUM(F13:F20)</f>
        <v>36650000</v>
      </c>
    </row>
    <row r="13" spans="1:6" ht="15.75" customHeight="1">
      <c r="A13" s="5" t="s">
        <v>3</v>
      </c>
      <c r="B13" s="11" t="s">
        <v>10</v>
      </c>
      <c r="C13" s="5" t="s">
        <v>11</v>
      </c>
      <c r="D13" s="10"/>
      <c r="E13" s="30"/>
      <c r="F13" s="30">
        <f>D13+E13</f>
        <v>0</v>
      </c>
    </row>
    <row r="14" spans="1:6" ht="15.75" customHeight="1">
      <c r="A14" s="12" t="s">
        <v>5</v>
      </c>
      <c r="B14" s="9" t="s">
        <v>12</v>
      </c>
      <c r="C14" s="5" t="s">
        <v>11</v>
      </c>
      <c r="D14" s="13"/>
      <c r="E14" s="30"/>
      <c r="F14" s="30"/>
    </row>
    <row r="15" spans="1:6" ht="28.5" customHeight="1">
      <c r="A15" s="5" t="s">
        <v>7</v>
      </c>
      <c r="B15" s="14" t="s">
        <v>13</v>
      </c>
      <c r="C15" s="5" t="s">
        <v>14</v>
      </c>
      <c r="D15" s="10"/>
      <c r="E15" s="30"/>
      <c r="F15" s="30"/>
    </row>
    <row r="16" spans="1:6" ht="15.75" customHeight="1">
      <c r="A16" s="12" t="s">
        <v>15</v>
      </c>
      <c r="B16" s="9" t="s">
        <v>16</v>
      </c>
      <c r="C16" s="5" t="s">
        <v>17</v>
      </c>
      <c r="D16" s="10"/>
      <c r="E16" s="30"/>
      <c r="F16" s="30"/>
    </row>
    <row r="17" spans="1:6" ht="15" customHeight="1">
      <c r="A17" s="5" t="s">
        <v>18</v>
      </c>
      <c r="B17" s="9" t="s">
        <v>19</v>
      </c>
      <c r="C17" s="5" t="s">
        <v>20</v>
      </c>
      <c r="D17" s="10"/>
      <c r="E17" s="30"/>
      <c r="F17" s="30"/>
    </row>
    <row r="18" spans="1:6" ht="16.5" customHeight="1">
      <c r="A18" s="12" t="s">
        <v>21</v>
      </c>
      <c r="B18" s="9" t="s">
        <v>22</v>
      </c>
      <c r="C18" s="5" t="s">
        <v>23</v>
      </c>
      <c r="D18" s="15"/>
      <c r="E18" s="30"/>
      <c r="F18" s="30"/>
    </row>
    <row r="19" spans="1:6" ht="15" customHeight="1">
      <c r="A19" s="5" t="s">
        <v>24</v>
      </c>
      <c r="B19" s="9" t="s">
        <v>25</v>
      </c>
      <c r="C19" s="5" t="s">
        <v>26</v>
      </c>
      <c r="D19" s="7">
        <v>3700000</v>
      </c>
      <c r="E19" s="30">
        <v>32950000</v>
      </c>
      <c r="F19" s="30">
        <f>D19+E19</f>
        <v>36650000</v>
      </c>
    </row>
    <row r="20" spans="1:6" ht="15" customHeight="1">
      <c r="A20" s="5" t="s">
        <v>27</v>
      </c>
      <c r="B20" s="16" t="s">
        <v>28</v>
      </c>
      <c r="C20" s="5" t="s">
        <v>29</v>
      </c>
      <c r="D20" s="7"/>
      <c r="E20" s="30"/>
      <c r="F20" s="30"/>
    </row>
    <row r="21" spans="1:6" ht="18.75" customHeight="1">
      <c r="A21" s="38" t="s">
        <v>30</v>
      </c>
      <c r="B21" s="39"/>
      <c r="C21" s="5"/>
      <c r="D21" s="7">
        <f>SUM(D22:D28)</f>
        <v>7175459</v>
      </c>
      <c r="E21" s="7">
        <f>SUM(E22:E28)</f>
        <v>30300000</v>
      </c>
      <c r="F21" s="30">
        <f>D21+E21</f>
        <v>37475459</v>
      </c>
    </row>
    <row r="22" spans="1:6" ht="16.5" customHeight="1">
      <c r="A22" s="5" t="s">
        <v>3</v>
      </c>
      <c r="B22" s="9" t="s">
        <v>31</v>
      </c>
      <c r="C22" s="5" t="s">
        <v>32</v>
      </c>
      <c r="D22" s="7"/>
      <c r="E22" s="30"/>
      <c r="F22" s="30"/>
    </row>
    <row r="23" spans="1:6" ht="13.5" customHeight="1">
      <c r="A23" s="12" t="s">
        <v>5</v>
      </c>
      <c r="B23" s="17" t="s">
        <v>33</v>
      </c>
      <c r="C23" s="12" t="s">
        <v>32</v>
      </c>
      <c r="D23" s="18">
        <v>175459</v>
      </c>
      <c r="E23" s="30"/>
      <c r="F23" s="30">
        <f>D23+E23</f>
        <v>175459</v>
      </c>
    </row>
    <row r="24" spans="1:6" ht="38.25" customHeight="1">
      <c r="A24" s="5" t="s">
        <v>7</v>
      </c>
      <c r="B24" s="19" t="s">
        <v>34</v>
      </c>
      <c r="C24" s="5" t="s">
        <v>35</v>
      </c>
      <c r="D24" s="7"/>
      <c r="E24" s="30"/>
      <c r="F24" s="30"/>
    </row>
    <row r="25" spans="1:6" ht="14.25" customHeight="1">
      <c r="A25" s="12" t="s">
        <v>15</v>
      </c>
      <c r="B25" s="17" t="s">
        <v>36</v>
      </c>
      <c r="C25" s="12" t="s">
        <v>37</v>
      </c>
      <c r="D25" s="18"/>
      <c r="E25" s="30"/>
      <c r="F25" s="30"/>
    </row>
    <row r="26" spans="1:6" ht="15.75" customHeight="1">
      <c r="A26" s="5" t="s">
        <v>18</v>
      </c>
      <c r="B26" s="9" t="s">
        <v>38</v>
      </c>
      <c r="C26" s="5" t="s">
        <v>39</v>
      </c>
      <c r="D26" s="7"/>
      <c r="E26" s="30"/>
      <c r="F26" s="30"/>
    </row>
    <row r="27" spans="1:6" ht="15" customHeight="1">
      <c r="A27" s="20" t="s">
        <v>21</v>
      </c>
      <c r="B27" s="16" t="s">
        <v>40</v>
      </c>
      <c r="C27" s="20" t="s">
        <v>41</v>
      </c>
      <c r="D27" s="15">
        <v>7000000</v>
      </c>
      <c r="E27" s="30">
        <v>30300000</v>
      </c>
      <c r="F27" s="30">
        <f>D27+E27</f>
        <v>37300000</v>
      </c>
    </row>
    <row r="28" spans="1:6" ht="16.5" customHeight="1">
      <c r="A28" s="20" t="s">
        <v>24</v>
      </c>
      <c r="B28" s="16" t="s">
        <v>42</v>
      </c>
      <c r="C28" s="21" t="s">
        <v>43</v>
      </c>
      <c r="D28" s="22"/>
      <c r="E28" s="30"/>
      <c r="F28" s="30"/>
    </row>
    <row r="29" spans="1:3" ht="12.75">
      <c r="A29" s="23"/>
      <c r="B29" s="24"/>
      <c r="C29" s="25"/>
    </row>
    <row r="30" spans="1:4" ht="51.75" customHeight="1">
      <c r="A30" s="26"/>
      <c r="B30" s="40" t="s">
        <v>44</v>
      </c>
      <c r="C30" s="41"/>
      <c r="D30" s="41"/>
    </row>
  </sheetData>
  <sheetProtection/>
  <mergeCells count="10">
    <mergeCell ref="E5:E7"/>
    <mergeCell ref="F5:F7"/>
    <mergeCell ref="A2:F2"/>
    <mergeCell ref="A21:B21"/>
    <mergeCell ref="B30:D30"/>
    <mergeCell ref="A5:A7"/>
    <mergeCell ref="B5:B7"/>
    <mergeCell ref="C5:C7"/>
    <mergeCell ref="D5:D7"/>
    <mergeCell ref="A12:B12"/>
  </mergeCells>
  <printOptions/>
  <pageMargins left="0.1968503937007874" right="0.2362204724409449" top="1.7716535433070868" bottom="0.984251968503937" header="0.1968503937007874" footer="0.5118110236220472"/>
  <pageSetup horizontalDpi="600" verticalDpi="600" orientation="portrait" paperSize="9" r:id="rId1"/>
  <headerFooter alignWithMargins="0">
    <oddHeader>&amp;R
Załącznik Nr 4   
do Uchwały Nr XXXIII/194/2013 
Rady Powiatu Grójeckiego
z dnia 24 września 2013 r
zmieniajacej Uchwałę Budżetową Powiatu Grójeckiego na rok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2013-10-22T06:01:07Z</cp:lastPrinted>
  <dcterms:created xsi:type="dcterms:W3CDTF">2011-11-13T10:21:12Z</dcterms:created>
  <dcterms:modified xsi:type="dcterms:W3CDTF">2013-10-22T06:01:23Z</dcterms:modified>
  <cp:category/>
  <cp:version/>
  <cp:contentType/>
  <cp:contentStatus/>
</cp:coreProperties>
</file>